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98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'Sheet1'!$A$3:$V$3</definedName>
    <definedName name="_xlnm.Print_Area" localSheetId="0">'Sheet1'!$A$1:$V$24</definedName>
    <definedName name="_xlnm.Print_Area" localSheetId="1">'Sheet2'!$A$4:$E$17</definedName>
  </definedNames>
  <calcPr fullCalcOnLoad="1"/>
</workbook>
</file>

<file path=xl/sharedStrings.xml><?xml version="1.0" encoding="utf-8"?>
<sst xmlns="http://schemas.openxmlformats.org/spreadsheetml/2006/main" count="118" uniqueCount="63">
  <si>
    <t>No.</t>
  </si>
  <si>
    <t>Competitor</t>
  </si>
  <si>
    <t>Class</t>
  </si>
  <si>
    <t>Pen</t>
  </si>
  <si>
    <t>Run 1</t>
  </si>
  <si>
    <t>Run 1 Total</t>
  </si>
  <si>
    <t>Run 2</t>
  </si>
  <si>
    <t>Run 2 Total</t>
  </si>
  <si>
    <t>Total</t>
  </si>
  <si>
    <t>Run 3</t>
  </si>
  <si>
    <t>Run 3 Total</t>
  </si>
  <si>
    <t>Results</t>
  </si>
  <si>
    <t>Walter Burke</t>
  </si>
  <si>
    <t>Derek Deane</t>
  </si>
  <si>
    <t>Adrian Deane</t>
  </si>
  <si>
    <t>Alan Moran</t>
  </si>
  <si>
    <t>James Cassidy</t>
  </si>
  <si>
    <t>Ronan Mackle</t>
  </si>
  <si>
    <t>Escort</t>
  </si>
  <si>
    <t>Michael Nevin</t>
  </si>
  <si>
    <t>Brian McDonnell</t>
  </si>
  <si>
    <t>Gerard O'Connell</t>
  </si>
  <si>
    <t>Celica</t>
  </si>
  <si>
    <t>Special</t>
  </si>
  <si>
    <t>Buggy</t>
  </si>
  <si>
    <t>Padraig McHale</t>
  </si>
  <si>
    <t>Car</t>
  </si>
  <si>
    <t>Michael Boyle</t>
  </si>
  <si>
    <t>Corolla GTI</t>
  </si>
  <si>
    <t>Eoghain McMahon</t>
  </si>
  <si>
    <t>Buggy Special</t>
  </si>
  <si>
    <t>Patrick Malanaphy</t>
  </si>
  <si>
    <t>Cross</t>
  </si>
  <si>
    <t>John McGettrick</t>
  </si>
  <si>
    <t>Michael McCormack</t>
  </si>
  <si>
    <t>Rover MG</t>
  </si>
  <si>
    <t>Brian Farrell</t>
  </si>
  <si>
    <t>Peugeot 205 GTI</t>
  </si>
  <si>
    <t>Escort Mark II</t>
  </si>
  <si>
    <t>Johnny Kenneally</t>
  </si>
  <si>
    <t>Honda Special</t>
  </si>
  <si>
    <t>Joe McHale</t>
  </si>
  <si>
    <t>Gerard O'Shea</t>
  </si>
  <si>
    <t>Peugot 206</t>
  </si>
  <si>
    <t>Sunday 28th June 2015</t>
  </si>
  <si>
    <t>Midland Motor Club Results</t>
  </si>
  <si>
    <t>Declan O'Regan</t>
  </si>
  <si>
    <t>Padraig Egan</t>
  </si>
  <si>
    <t>Run 4 Total</t>
  </si>
  <si>
    <t>1st Overall Special</t>
  </si>
  <si>
    <t>1st Overall Saloon</t>
  </si>
  <si>
    <t>1st Class 7</t>
  </si>
  <si>
    <t>2nd Class 7</t>
  </si>
  <si>
    <t>3rd Class 7</t>
  </si>
  <si>
    <t>1st Class 4</t>
  </si>
  <si>
    <t>1st Class 2</t>
  </si>
  <si>
    <t>2nd Class 4</t>
  </si>
  <si>
    <t>3rd Class 4</t>
  </si>
  <si>
    <t>2nd Class 2</t>
  </si>
  <si>
    <t>1st Class 6</t>
  </si>
  <si>
    <t>1st Class 1</t>
  </si>
  <si>
    <t>1st Class 3</t>
  </si>
  <si>
    <t>1st New Comer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</si>
</sst>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  <numFmt numFmtId="165" formatCode="ss"/>
    <numFmt numFmtId="166" formatCode="[m]:ss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 horizontal="right"/>
    </xf>
    <xf numFmtId="166" fontId="2" fillId="33" borderId="11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166" fontId="2" fillId="34" borderId="11" xfId="0" applyNumberFormat="1" applyFont="1" applyFill="1" applyBorder="1" applyAlignment="1">
      <alignment horizontal="right" wrapText="1"/>
    </xf>
    <xf numFmtId="166" fontId="0" fillId="0" borderId="12" xfId="0" applyNumberFormat="1" applyFont="1" applyFill="1" applyBorder="1" applyAlignment="1">
      <alignment horizontal="right"/>
    </xf>
    <xf numFmtId="166" fontId="0" fillId="35" borderId="12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66" fontId="2" fillId="33" borderId="12" xfId="0" applyNumberFormat="1" applyFont="1" applyFill="1" applyBorder="1" applyAlignment="1">
      <alignment horizontal="right" wrapText="1"/>
    </xf>
    <xf numFmtId="166" fontId="0" fillId="35" borderId="11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horizontal="right"/>
    </xf>
    <xf numFmtId="166" fontId="5" fillId="35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wrapText="1"/>
    </xf>
    <xf numFmtId="166" fontId="0" fillId="0" borderId="13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PageLayoutView="0" workbookViewId="0" topLeftCell="A1">
      <selection activeCell="AC4" sqref="AC4"/>
    </sheetView>
  </sheetViews>
  <sheetFormatPr defaultColWidth="9.140625" defaultRowHeight="12.75"/>
  <cols>
    <col min="1" max="1" width="4.421875" style="3" customWidth="1"/>
    <col min="2" max="2" width="18.28125" style="3" bestFit="1" customWidth="1"/>
    <col min="3" max="3" width="15.00390625" style="3" bestFit="1" customWidth="1"/>
    <col min="4" max="4" width="6.00390625" style="3" customWidth="1"/>
    <col min="5" max="5" width="10.7109375" style="8" hidden="1" customWidth="1"/>
    <col min="6" max="6" width="0.9921875" style="17" customWidth="1"/>
    <col min="7" max="7" width="10.8515625" style="8" customWidth="1"/>
    <col min="8" max="8" width="1.1484375" style="17" customWidth="1"/>
    <col min="9" max="9" width="10.7109375" style="8" hidden="1" customWidth="1"/>
    <col min="10" max="10" width="0.9921875" style="17" customWidth="1"/>
    <col min="11" max="11" width="10.7109375" style="8" customWidth="1"/>
    <col min="12" max="12" width="1.1484375" style="17" customWidth="1"/>
    <col min="13" max="13" width="10.7109375" style="8" hidden="1" customWidth="1"/>
    <col min="14" max="14" width="0.85546875" style="17" customWidth="1"/>
    <col min="15" max="15" width="10.7109375" style="8" customWidth="1"/>
    <col min="16" max="16" width="1.1484375" style="17" hidden="1" customWidth="1"/>
    <col min="17" max="17" width="10.7109375" style="8" hidden="1" customWidth="1"/>
    <col min="18" max="18" width="8.28125" style="17" hidden="1" customWidth="1"/>
    <col min="19" max="19" width="10.7109375" style="8" hidden="1" customWidth="1"/>
    <col min="20" max="20" width="1.421875" style="17" customWidth="1"/>
    <col min="21" max="21" width="8.140625" style="8" bestFit="1" customWidth="1"/>
    <col min="22" max="22" width="16.57421875" style="3" bestFit="1" customWidth="1"/>
    <col min="23" max="16384" width="9.140625" style="3" customWidth="1"/>
  </cols>
  <sheetData>
    <row r="1" spans="1:20" ht="12.75">
      <c r="A1" s="1" t="s">
        <v>45</v>
      </c>
      <c r="B1" s="2"/>
      <c r="C1" s="2"/>
      <c r="D1" s="2"/>
      <c r="F1" s="8"/>
      <c r="H1" s="8"/>
      <c r="J1" s="8"/>
      <c r="L1" s="8"/>
      <c r="N1" s="8"/>
      <c r="P1" s="8"/>
      <c r="R1" s="8"/>
      <c r="T1" s="8"/>
    </row>
    <row r="2" spans="1:20" ht="12.75">
      <c r="A2" s="5" t="s">
        <v>44</v>
      </c>
      <c r="B2" s="6"/>
      <c r="C2" s="6"/>
      <c r="D2" s="6"/>
      <c r="F2" s="8"/>
      <c r="H2" s="8"/>
      <c r="J2" s="8"/>
      <c r="L2" s="8"/>
      <c r="N2" s="8"/>
      <c r="P2" s="8"/>
      <c r="R2" s="8"/>
      <c r="T2" s="8"/>
    </row>
    <row r="3" spans="1:22" ht="38.25">
      <c r="A3" s="7" t="s">
        <v>0</v>
      </c>
      <c r="B3" s="7" t="s">
        <v>1</v>
      </c>
      <c r="C3" s="7" t="s">
        <v>26</v>
      </c>
      <c r="D3" s="7" t="s">
        <v>2</v>
      </c>
      <c r="E3" s="9" t="s">
        <v>4</v>
      </c>
      <c r="F3" s="10" t="s">
        <v>3</v>
      </c>
      <c r="G3" s="9" t="s">
        <v>5</v>
      </c>
      <c r="H3" s="11"/>
      <c r="I3" s="9" t="s">
        <v>6</v>
      </c>
      <c r="J3" s="10" t="s">
        <v>3</v>
      </c>
      <c r="K3" s="9" t="s">
        <v>7</v>
      </c>
      <c r="L3" s="11"/>
      <c r="M3" s="9" t="s">
        <v>9</v>
      </c>
      <c r="N3" s="10" t="s">
        <v>3</v>
      </c>
      <c r="O3" s="9" t="s">
        <v>10</v>
      </c>
      <c r="P3" s="11"/>
      <c r="Q3" s="18" t="s">
        <v>9</v>
      </c>
      <c r="R3" s="22" t="s">
        <v>3</v>
      </c>
      <c r="S3" s="18" t="s">
        <v>48</v>
      </c>
      <c r="T3" s="11"/>
      <c r="U3" s="9" t="s">
        <v>8</v>
      </c>
      <c r="V3" s="9" t="s">
        <v>11</v>
      </c>
    </row>
    <row r="4" spans="1:22" ht="12.75">
      <c r="A4" s="24">
        <v>714</v>
      </c>
      <c r="B4" s="24" t="s">
        <v>47</v>
      </c>
      <c r="C4" s="27" t="s">
        <v>24</v>
      </c>
      <c r="D4" s="24">
        <v>7</v>
      </c>
      <c r="E4" s="23">
        <v>0.001947800925925926</v>
      </c>
      <c r="F4" s="15"/>
      <c r="G4" s="19">
        <f aca="true" t="shared" si="0" ref="G4:G24">E4+F4</f>
        <v>0.001947800925925926</v>
      </c>
      <c r="H4" s="20"/>
      <c r="I4" s="16">
        <v>0.0018832175925925926</v>
      </c>
      <c r="J4" s="16"/>
      <c r="K4" s="19">
        <f aca="true" t="shared" si="1" ref="K4:K24">I4+J4</f>
        <v>0.0018832175925925926</v>
      </c>
      <c r="L4" s="20"/>
      <c r="M4" s="16">
        <v>0.001839236111111111</v>
      </c>
      <c r="N4" s="14"/>
      <c r="O4" s="13">
        <f aca="true" t="shared" si="2" ref="O4:O24">M4+N4</f>
        <v>0.001839236111111111</v>
      </c>
      <c r="P4" s="20"/>
      <c r="Q4" s="12"/>
      <c r="R4" s="14"/>
      <c r="S4" s="13">
        <f aca="true" t="shared" si="3" ref="S4:S24">Q4+R4</f>
        <v>0</v>
      </c>
      <c r="T4" s="20"/>
      <c r="U4" s="21">
        <f aca="true" t="shared" si="4" ref="U4:U24">MIN(G4,K4,O4)</f>
        <v>0.001839236111111111</v>
      </c>
      <c r="V4" s="25" t="s">
        <v>49</v>
      </c>
    </row>
    <row r="5" spans="1:22" ht="12.75">
      <c r="A5" s="24">
        <v>666</v>
      </c>
      <c r="B5" s="25" t="s">
        <v>25</v>
      </c>
      <c r="C5" s="25" t="s">
        <v>23</v>
      </c>
      <c r="D5" s="24">
        <v>7</v>
      </c>
      <c r="E5" s="23">
        <v>0.0019219907407407408</v>
      </c>
      <c r="F5" s="15"/>
      <c r="G5" s="19">
        <f t="shared" si="0"/>
        <v>0.0019219907407407408</v>
      </c>
      <c r="H5" s="20"/>
      <c r="I5" s="16">
        <v>0.0018552083333333335</v>
      </c>
      <c r="J5" s="16"/>
      <c r="K5" s="19">
        <f t="shared" si="1"/>
        <v>0.0018552083333333335</v>
      </c>
      <c r="L5" s="20"/>
      <c r="M5" s="16">
        <v>0.006944444444444444</v>
      </c>
      <c r="N5" s="14"/>
      <c r="O5" s="13">
        <f t="shared" si="2"/>
        <v>0.006944444444444444</v>
      </c>
      <c r="P5" s="20"/>
      <c r="Q5" s="12"/>
      <c r="R5" s="14"/>
      <c r="S5" s="13">
        <f t="shared" si="3"/>
        <v>0</v>
      </c>
      <c r="T5" s="20"/>
      <c r="U5" s="21">
        <f t="shared" si="4"/>
        <v>0.0018552083333333335</v>
      </c>
      <c r="V5" s="25" t="s">
        <v>51</v>
      </c>
    </row>
    <row r="6" spans="1:22" ht="12.75">
      <c r="A6" s="24">
        <v>25</v>
      </c>
      <c r="B6" s="25" t="s">
        <v>31</v>
      </c>
      <c r="C6" s="25" t="s">
        <v>32</v>
      </c>
      <c r="D6" s="24">
        <v>7</v>
      </c>
      <c r="E6" s="23">
        <v>0.0019662037037037035</v>
      </c>
      <c r="F6" s="15"/>
      <c r="G6" s="19">
        <f t="shared" si="0"/>
        <v>0.0019662037037037035</v>
      </c>
      <c r="H6" s="20"/>
      <c r="I6" s="16">
        <v>0.0018709490740740741</v>
      </c>
      <c r="J6" s="16"/>
      <c r="K6" s="19">
        <f t="shared" si="1"/>
        <v>0.0018709490740740741</v>
      </c>
      <c r="L6" s="20"/>
      <c r="M6" s="16">
        <v>0.0018748842592592593</v>
      </c>
      <c r="N6" s="14"/>
      <c r="O6" s="13">
        <f t="shared" si="2"/>
        <v>0.0018748842592592593</v>
      </c>
      <c r="P6" s="20"/>
      <c r="Q6" s="12"/>
      <c r="R6" s="14"/>
      <c r="S6" s="13">
        <f t="shared" si="3"/>
        <v>0</v>
      </c>
      <c r="T6" s="20"/>
      <c r="U6" s="21">
        <f t="shared" si="4"/>
        <v>0.0018709490740740741</v>
      </c>
      <c r="V6" s="29" t="s">
        <v>52</v>
      </c>
    </row>
    <row r="7" spans="1:22" ht="12.75">
      <c r="A7" s="24">
        <v>700</v>
      </c>
      <c r="B7" s="25" t="s">
        <v>13</v>
      </c>
      <c r="C7" s="25" t="s">
        <v>24</v>
      </c>
      <c r="D7" s="24">
        <v>7</v>
      </c>
      <c r="E7" s="23">
        <v>0.0019052083333333334</v>
      </c>
      <c r="F7" s="15"/>
      <c r="G7" s="19">
        <f t="shared" si="0"/>
        <v>0.0019052083333333334</v>
      </c>
      <c r="H7" s="20"/>
      <c r="I7" s="16">
        <v>0.0019015046296296295</v>
      </c>
      <c r="J7" s="16"/>
      <c r="K7" s="19">
        <f t="shared" si="1"/>
        <v>0.0019015046296296295</v>
      </c>
      <c r="L7" s="20"/>
      <c r="M7" s="16">
        <v>0.0018924768518518518</v>
      </c>
      <c r="N7" s="14"/>
      <c r="O7" s="13">
        <f t="shared" si="2"/>
        <v>0.0018924768518518518</v>
      </c>
      <c r="P7" s="20"/>
      <c r="Q7" s="12"/>
      <c r="R7" s="14"/>
      <c r="S7" s="13">
        <f t="shared" si="3"/>
        <v>0</v>
      </c>
      <c r="T7" s="20"/>
      <c r="U7" s="21">
        <f t="shared" si="4"/>
        <v>0.0018924768518518518</v>
      </c>
      <c r="V7" s="29" t="s">
        <v>53</v>
      </c>
    </row>
    <row r="8" spans="1:22" s="4" customFormat="1" ht="12.75">
      <c r="A8" s="24">
        <v>706</v>
      </c>
      <c r="B8" s="29" t="s">
        <v>16</v>
      </c>
      <c r="C8" s="25" t="s">
        <v>24</v>
      </c>
      <c r="D8" s="24">
        <v>7</v>
      </c>
      <c r="E8" s="23">
        <v>0.0019711805555555554</v>
      </c>
      <c r="F8" s="15"/>
      <c r="G8" s="19">
        <f t="shared" si="0"/>
        <v>0.0019711805555555554</v>
      </c>
      <c r="H8" s="20"/>
      <c r="I8" s="16">
        <v>0.0019324074074074072</v>
      </c>
      <c r="J8" s="16"/>
      <c r="K8" s="19">
        <f t="shared" si="1"/>
        <v>0.0019324074074074072</v>
      </c>
      <c r="L8" s="20"/>
      <c r="M8" s="16">
        <v>0.0018966435185185186</v>
      </c>
      <c r="N8" s="14"/>
      <c r="O8" s="13">
        <f t="shared" si="2"/>
        <v>0.0018966435185185186</v>
      </c>
      <c r="P8" s="20"/>
      <c r="Q8" s="12"/>
      <c r="R8" s="14"/>
      <c r="S8" s="13">
        <f t="shared" si="3"/>
        <v>0</v>
      </c>
      <c r="T8" s="20"/>
      <c r="U8" s="21">
        <f t="shared" si="4"/>
        <v>0.0018966435185185186</v>
      </c>
      <c r="V8" s="25"/>
    </row>
    <row r="9" spans="1:22" ht="12.75">
      <c r="A9" s="24">
        <v>37</v>
      </c>
      <c r="B9" s="30" t="s">
        <v>27</v>
      </c>
      <c r="C9" s="27" t="s">
        <v>24</v>
      </c>
      <c r="D9" s="24">
        <v>7</v>
      </c>
      <c r="E9" s="23">
        <v>0.002030324074074074</v>
      </c>
      <c r="F9" s="15"/>
      <c r="G9" s="19">
        <f t="shared" si="0"/>
        <v>0.002030324074074074</v>
      </c>
      <c r="H9" s="20"/>
      <c r="I9" s="16">
        <v>0.0019854166666666666</v>
      </c>
      <c r="J9" s="16"/>
      <c r="K9" s="19">
        <f t="shared" si="1"/>
        <v>0.0019854166666666666</v>
      </c>
      <c r="L9" s="20"/>
      <c r="M9" s="16">
        <v>0.001912037037037037</v>
      </c>
      <c r="N9" s="14"/>
      <c r="O9" s="13">
        <f t="shared" si="2"/>
        <v>0.001912037037037037</v>
      </c>
      <c r="P9" s="20"/>
      <c r="Q9" s="12"/>
      <c r="R9" s="14"/>
      <c r="S9" s="13">
        <f t="shared" si="3"/>
        <v>0</v>
      </c>
      <c r="T9" s="20"/>
      <c r="U9" s="21">
        <f t="shared" si="4"/>
        <v>0.001912037037037037</v>
      </c>
      <c r="V9" s="25" t="s">
        <v>62</v>
      </c>
    </row>
    <row r="10" spans="1:22" ht="12.75">
      <c r="A10" s="24">
        <v>602</v>
      </c>
      <c r="B10" s="29" t="s">
        <v>17</v>
      </c>
      <c r="C10" s="25" t="s">
        <v>24</v>
      </c>
      <c r="D10" s="24">
        <v>7</v>
      </c>
      <c r="E10" s="23">
        <v>0.006944444444444444</v>
      </c>
      <c r="F10" s="15"/>
      <c r="G10" s="19">
        <f t="shared" si="0"/>
        <v>0.006944444444444444</v>
      </c>
      <c r="H10" s="20"/>
      <c r="I10" s="16">
        <v>0.00192974537037037</v>
      </c>
      <c r="J10" s="16"/>
      <c r="K10" s="19">
        <f t="shared" si="1"/>
        <v>0.00192974537037037</v>
      </c>
      <c r="L10" s="20"/>
      <c r="M10" s="16">
        <v>0.001922685185185185</v>
      </c>
      <c r="N10" s="14"/>
      <c r="O10" s="13">
        <f t="shared" si="2"/>
        <v>0.001922685185185185</v>
      </c>
      <c r="P10" s="20"/>
      <c r="Q10" s="12"/>
      <c r="R10" s="14"/>
      <c r="S10" s="13">
        <f t="shared" si="3"/>
        <v>0</v>
      </c>
      <c r="T10" s="20"/>
      <c r="U10" s="21">
        <f t="shared" si="4"/>
        <v>0.001922685185185185</v>
      </c>
      <c r="V10" s="25"/>
    </row>
    <row r="11" spans="1:22" ht="12.75">
      <c r="A11" s="24">
        <v>735</v>
      </c>
      <c r="B11" s="29" t="s">
        <v>33</v>
      </c>
      <c r="C11" s="25" t="s">
        <v>24</v>
      </c>
      <c r="D11" s="24">
        <v>7</v>
      </c>
      <c r="E11" s="23">
        <v>0.0020521990740740743</v>
      </c>
      <c r="F11" s="15"/>
      <c r="G11" s="19">
        <f t="shared" si="0"/>
        <v>0.0020521990740740743</v>
      </c>
      <c r="H11" s="20"/>
      <c r="I11" s="16">
        <v>0.0020228009259259257</v>
      </c>
      <c r="J11" s="16"/>
      <c r="K11" s="19">
        <f t="shared" si="1"/>
        <v>0.0020228009259259257</v>
      </c>
      <c r="L11" s="20"/>
      <c r="M11" s="16">
        <v>0.001961111111111111</v>
      </c>
      <c r="N11" s="14"/>
      <c r="O11" s="13">
        <f t="shared" si="2"/>
        <v>0.001961111111111111</v>
      </c>
      <c r="P11" s="20"/>
      <c r="Q11" s="12"/>
      <c r="R11" s="14"/>
      <c r="S11" s="13">
        <f t="shared" si="3"/>
        <v>0</v>
      </c>
      <c r="T11" s="20"/>
      <c r="U11" s="21">
        <f t="shared" si="4"/>
        <v>0.001961111111111111</v>
      </c>
      <c r="V11" s="25"/>
    </row>
    <row r="12" spans="1:22" ht="12.75">
      <c r="A12" s="24">
        <v>51</v>
      </c>
      <c r="B12" s="29" t="s">
        <v>15</v>
      </c>
      <c r="C12" s="25" t="s">
        <v>43</v>
      </c>
      <c r="D12" s="24">
        <v>3</v>
      </c>
      <c r="E12" s="23">
        <v>0.002075462962962963</v>
      </c>
      <c r="F12" s="15"/>
      <c r="G12" s="19">
        <f t="shared" si="0"/>
        <v>0.002075462962962963</v>
      </c>
      <c r="H12" s="20"/>
      <c r="I12" s="16">
        <v>0.001987962962962963</v>
      </c>
      <c r="J12" s="16"/>
      <c r="K12" s="19">
        <f t="shared" si="1"/>
        <v>0.001987962962962963</v>
      </c>
      <c r="L12" s="20"/>
      <c r="M12" s="16">
        <v>0.001966435185185185</v>
      </c>
      <c r="N12" s="14"/>
      <c r="O12" s="13">
        <f t="shared" si="2"/>
        <v>0.001966435185185185</v>
      </c>
      <c r="P12" s="20"/>
      <c r="Q12" s="12"/>
      <c r="R12" s="14"/>
      <c r="S12" s="13">
        <f t="shared" si="3"/>
        <v>0</v>
      </c>
      <c r="T12" s="20"/>
      <c r="U12" s="21">
        <f t="shared" si="4"/>
        <v>0.001966435185185185</v>
      </c>
      <c r="V12" s="25" t="s">
        <v>50</v>
      </c>
    </row>
    <row r="13" spans="1:22" ht="12.75">
      <c r="A13" s="24">
        <v>701</v>
      </c>
      <c r="B13" s="29" t="s">
        <v>14</v>
      </c>
      <c r="C13" s="25" t="s">
        <v>24</v>
      </c>
      <c r="D13" s="24">
        <v>7</v>
      </c>
      <c r="E13" s="23">
        <v>0.0019815972222222223</v>
      </c>
      <c r="F13" s="15"/>
      <c r="G13" s="19">
        <f t="shared" si="0"/>
        <v>0.0019815972222222223</v>
      </c>
      <c r="H13" s="20"/>
      <c r="I13" s="16">
        <v>0.006944444444444444</v>
      </c>
      <c r="J13" s="16"/>
      <c r="K13" s="19">
        <f t="shared" si="1"/>
        <v>0.006944444444444444</v>
      </c>
      <c r="L13" s="20"/>
      <c r="M13" s="16">
        <v>0.006944444444444444</v>
      </c>
      <c r="N13" s="14"/>
      <c r="O13" s="13">
        <f t="shared" si="2"/>
        <v>0.006944444444444444</v>
      </c>
      <c r="P13" s="20"/>
      <c r="Q13" s="12"/>
      <c r="R13" s="14"/>
      <c r="S13" s="13">
        <f t="shared" si="3"/>
        <v>0</v>
      </c>
      <c r="T13" s="20"/>
      <c r="U13" s="21">
        <f t="shared" si="4"/>
        <v>0.0019815972222222223</v>
      </c>
      <c r="V13" s="25"/>
    </row>
    <row r="14" spans="1:22" ht="12.75">
      <c r="A14" s="24">
        <v>401</v>
      </c>
      <c r="B14" s="29" t="s">
        <v>12</v>
      </c>
      <c r="C14" s="25" t="s">
        <v>18</v>
      </c>
      <c r="D14" s="24">
        <v>4</v>
      </c>
      <c r="E14" s="23">
        <v>0.0021034722222222223</v>
      </c>
      <c r="F14" s="15"/>
      <c r="G14" s="19">
        <f t="shared" si="0"/>
        <v>0.0021034722222222223</v>
      </c>
      <c r="H14" s="20"/>
      <c r="I14" s="16">
        <v>0.0020122685185185187</v>
      </c>
      <c r="J14" s="16"/>
      <c r="K14" s="19">
        <f t="shared" si="1"/>
        <v>0.0020122685185185187</v>
      </c>
      <c r="L14" s="20"/>
      <c r="M14" s="16">
        <v>0.0019979166666666665</v>
      </c>
      <c r="N14" s="14"/>
      <c r="O14" s="13">
        <f t="shared" si="2"/>
        <v>0.0019979166666666665</v>
      </c>
      <c r="P14" s="20"/>
      <c r="Q14" s="12"/>
      <c r="R14" s="14"/>
      <c r="S14" s="13">
        <f t="shared" si="3"/>
        <v>0</v>
      </c>
      <c r="T14" s="20"/>
      <c r="U14" s="21">
        <f t="shared" si="4"/>
        <v>0.0019979166666666665</v>
      </c>
      <c r="V14" s="25" t="s">
        <v>54</v>
      </c>
    </row>
    <row r="15" spans="1:22" ht="12.75">
      <c r="A15" s="24">
        <v>250</v>
      </c>
      <c r="B15" s="30" t="s">
        <v>29</v>
      </c>
      <c r="C15" s="27" t="s">
        <v>30</v>
      </c>
      <c r="D15" s="24">
        <v>7</v>
      </c>
      <c r="E15" s="23">
        <v>0.006944444444444444</v>
      </c>
      <c r="F15" s="15"/>
      <c r="G15" s="19">
        <f t="shared" si="0"/>
        <v>0.006944444444444444</v>
      </c>
      <c r="H15" s="20"/>
      <c r="I15" s="16">
        <v>0.0020949074074074073</v>
      </c>
      <c r="J15" s="16"/>
      <c r="K15" s="19">
        <f t="shared" si="1"/>
        <v>0.0020949074074074073</v>
      </c>
      <c r="L15" s="20"/>
      <c r="M15" s="16">
        <v>0.0020144675925925924</v>
      </c>
      <c r="N15" s="14"/>
      <c r="O15" s="13">
        <f t="shared" si="2"/>
        <v>0.0020144675925925924</v>
      </c>
      <c r="P15" s="20"/>
      <c r="Q15" s="12"/>
      <c r="R15" s="14"/>
      <c r="S15" s="13">
        <f t="shared" si="3"/>
        <v>0</v>
      </c>
      <c r="T15" s="20"/>
      <c r="U15" s="21">
        <f t="shared" si="4"/>
        <v>0.0020144675925925924</v>
      </c>
      <c r="V15" s="25"/>
    </row>
    <row r="16" spans="1:22" ht="12.75">
      <c r="A16" s="24">
        <v>219</v>
      </c>
      <c r="B16" s="29" t="s">
        <v>19</v>
      </c>
      <c r="C16" s="25" t="s">
        <v>38</v>
      </c>
      <c r="D16" s="24">
        <v>2</v>
      </c>
      <c r="E16" s="23">
        <v>0.0021947916666666665</v>
      </c>
      <c r="F16" s="15"/>
      <c r="G16" s="19">
        <f t="shared" si="0"/>
        <v>0.0021947916666666665</v>
      </c>
      <c r="H16" s="20"/>
      <c r="I16" s="16">
        <v>0.002309027777777778</v>
      </c>
      <c r="J16" s="16"/>
      <c r="K16" s="19">
        <f t="shared" si="1"/>
        <v>0.002309027777777778</v>
      </c>
      <c r="L16" s="20"/>
      <c r="M16" s="16">
        <v>0.0021115740740740743</v>
      </c>
      <c r="N16" s="14"/>
      <c r="O16" s="13">
        <f t="shared" si="2"/>
        <v>0.0021115740740740743</v>
      </c>
      <c r="P16" s="20"/>
      <c r="Q16" s="12"/>
      <c r="R16" s="14"/>
      <c r="S16" s="13">
        <f t="shared" si="3"/>
        <v>0</v>
      </c>
      <c r="T16" s="20"/>
      <c r="U16" s="21">
        <f t="shared" si="4"/>
        <v>0.0021115740740740743</v>
      </c>
      <c r="V16" s="25" t="s">
        <v>55</v>
      </c>
    </row>
    <row r="17" spans="1:22" ht="12.75">
      <c r="A17" s="24">
        <v>402</v>
      </c>
      <c r="B17" s="29" t="s">
        <v>36</v>
      </c>
      <c r="C17" s="25" t="s">
        <v>18</v>
      </c>
      <c r="D17" s="24">
        <v>4</v>
      </c>
      <c r="E17" s="23">
        <v>0.0022</v>
      </c>
      <c r="F17" s="15"/>
      <c r="G17" s="19">
        <f t="shared" si="0"/>
        <v>0.0022</v>
      </c>
      <c r="H17" s="20"/>
      <c r="I17" s="16">
        <v>0.006944444444444444</v>
      </c>
      <c r="J17" s="16"/>
      <c r="K17" s="19">
        <f t="shared" si="1"/>
        <v>0.006944444444444444</v>
      </c>
      <c r="L17" s="20"/>
      <c r="M17" s="16">
        <v>0.002138773148148148</v>
      </c>
      <c r="N17" s="14"/>
      <c r="O17" s="13">
        <f t="shared" si="2"/>
        <v>0.002138773148148148</v>
      </c>
      <c r="P17" s="20"/>
      <c r="Q17" s="12"/>
      <c r="R17" s="14"/>
      <c r="S17" s="13">
        <f t="shared" si="3"/>
        <v>0</v>
      </c>
      <c r="T17" s="20"/>
      <c r="U17" s="21">
        <f t="shared" si="4"/>
        <v>0.002138773148148148</v>
      </c>
      <c r="V17" s="25" t="s">
        <v>56</v>
      </c>
    </row>
    <row r="18" spans="1:22" ht="12.75">
      <c r="A18" s="24">
        <v>305</v>
      </c>
      <c r="B18" s="29" t="s">
        <v>42</v>
      </c>
      <c r="C18" s="25" t="s">
        <v>37</v>
      </c>
      <c r="D18" s="24">
        <v>4</v>
      </c>
      <c r="E18" s="23">
        <v>0.0022883101851851853</v>
      </c>
      <c r="F18" s="15"/>
      <c r="G18" s="19">
        <f t="shared" si="0"/>
        <v>0.0022883101851851853</v>
      </c>
      <c r="H18" s="20"/>
      <c r="I18" s="16">
        <v>0.006944444444444444</v>
      </c>
      <c r="J18" s="16"/>
      <c r="K18" s="19">
        <f t="shared" si="1"/>
        <v>0.006944444444444444</v>
      </c>
      <c r="L18" s="20"/>
      <c r="M18" s="16">
        <v>0.0021562499999999997</v>
      </c>
      <c r="N18" s="14"/>
      <c r="O18" s="13">
        <f t="shared" si="2"/>
        <v>0.0021562499999999997</v>
      </c>
      <c r="P18" s="20"/>
      <c r="Q18" s="12"/>
      <c r="R18" s="14"/>
      <c r="S18" s="13">
        <f t="shared" si="3"/>
        <v>0</v>
      </c>
      <c r="T18" s="20"/>
      <c r="U18" s="21">
        <f t="shared" si="4"/>
        <v>0.0021562499999999997</v>
      </c>
      <c r="V18" s="25" t="s">
        <v>57</v>
      </c>
    </row>
    <row r="19" spans="1:22" ht="12.75">
      <c r="A19" s="24">
        <v>300</v>
      </c>
      <c r="B19" s="29" t="s">
        <v>46</v>
      </c>
      <c r="C19" s="25" t="s">
        <v>37</v>
      </c>
      <c r="D19" s="24">
        <v>2</v>
      </c>
      <c r="E19" s="23">
        <v>0.0023082175925925926</v>
      </c>
      <c r="F19" s="15"/>
      <c r="G19" s="19">
        <f t="shared" si="0"/>
        <v>0.0023082175925925926</v>
      </c>
      <c r="H19" s="20"/>
      <c r="I19" s="16">
        <v>0.0021653935185185183</v>
      </c>
      <c r="J19" s="16"/>
      <c r="K19" s="19">
        <f t="shared" si="1"/>
        <v>0.0021653935185185183</v>
      </c>
      <c r="L19" s="20"/>
      <c r="M19" s="16">
        <v>0.002162962962962963</v>
      </c>
      <c r="N19" s="14"/>
      <c r="O19" s="13">
        <f t="shared" si="2"/>
        <v>0.002162962962962963</v>
      </c>
      <c r="P19" s="20"/>
      <c r="Q19" s="12"/>
      <c r="R19" s="14"/>
      <c r="S19" s="13">
        <f t="shared" si="3"/>
        <v>0</v>
      </c>
      <c r="T19" s="20"/>
      <c r="U19" s="21">
        <f t="shared" si="4"/>
        <v>0.002162962962962963</v>
      </c>
      <c r="V19" s="25" t="s">
        <v>58</v>
      </c>
    </row>
    <row r="20" spans="1:22" ht="12.75">
      <c r="A20" s="24">
        <v>450</v>
      </c>
      <c r="B20" s="29" t="s">
        <v>39</v>
      </c>
      <c r="C20" s="25" t="s">
        <v>40</v>
      </c>
      <c r="D20" s="24">
        <v>6</v>
      </c>
      <c r="E20" s="23">
        <v>0.002200810185185185</v>
      </c>
      <c r="F20" s="15"/>
      <c r="G20" s="19">
        <f t="shared" si="0"/>
        <v>0.002200810185185185</v>
      </c>
      <c r="H20" s="20"/>
      <c r="I20" s="16">
        <v>0.002174074074074074</v>
      </c>
      <c r="J20" s="16"/>
      <c r="K20" s="19">
        <f t="shared" si="1"/>
        <v>0.002174074074074074</v>
      </c>
      <c r="L20" s="20"/>
      <c r="M20" s="16">
        <v>0.0021846064814814814</v>
      </c>
      <c r="N20" s="14"/>
      <c r="O20" s="13">
        <f t="shared" si="2"/>
        <v>0.0021846064814814814</v>
      </c>
      <c r="P20" s="20"/>
      <c r="Q20" s="12"/>
      <c r="R20" s="14"/>
      <c r="S20" s="13">
        <f t="shared" si="3"/>
        <v>0</v>
      </c>
      <c r="T20" s="20"/>
      <c r="U20" s="21">
        <f t="shared" si="4"/>
        <v>0.002174074074074074</v>
      </c>
      <c r="V20" s="25" t="s">
        <v>59</v>
      </c>
    </row>
    <row r="21" spans="1:22" ht="12.75">
      <c r="A21" s="24">
        <v>352</v>
      </c>
      <c r="B21" s="29" t="s">
        <v>21</v>
      </c>
      <c r="C21" s="25" t="s">
        <v>22</v>
      </c>
      <c r="D21" s="24">
        <v>4</v>
      </c>
      <c r="E21" s="23">
        <v>0.002230671296296296</v>
      </c>
      <c r="F21" s="15"/>
      <c r="G21" s="19">
        <f t="shared" si="0"/>
        <v>0.002230671296296296</v>
      </c>
      <c r="H21" s="20"/>
      <c r="I21" s="16">
        <v>0.0022146990740740742</v>
      </c>
      <c r="J21" s="16"/>
      <c r="K21" s="19">
        <f t="shared" si="1"/>
        <v>0.0022146990740740742</v>
      </c>
      <c r="L21" s="20"/>
      <c r="M21" s="16">
        <v>0.0021846064814814814</v>
      </c>
      <c r="N21" s="14"/>
      <c r="O21" s="13">
        <f t="shared" si="2"/>
        <v>0.0021846064814814814</v>
      </c>
      <c r="P21" s="20"/>
      <c r="Q21" s="12"/>
      <c r="R21" s="14"/>
      <c r="S21" s="13">
        <f t="shared" si="3"/>
        <v>0</v>
      </c>
      <c r="T21" s="20"/>
      <c r="U21" s="21">
        <f t="shared" si="4"/>
        <v>0.0021846064814814814</v>
      </c>
      <c r="V21" s="25"/>
    </row>
    <row r="22" spans="1:22" ht="12.75">
      <c r="A22" s="24">
        <v>290</v>
      </c>
      <c r="B22" s="29" t="s">
        <v>34</v>
      </c>
      <c r="C22" s="25" t="s">
        <v>35</v>
      </c>
      <c r="D22" s="26">
        <v>1</v>
      </c>
      <c r="E22" s="23">
        <v>0.002250347222222222</v>
      </c>
      <c r="F22" s="15"/>
      <c r="G22" s="19">
        <f t="shared" si="0"/>
        <v>0.002250347222222222</v>
      </c>
      <c r="H22" s="20"/>
      <c r="I22" s="16">
        <v>0.002199189814814815</v>
      </c>
      <c r="J22" s="16"/>
      <c r="K22" s="19">
        <f t="shared" si="1"/>
        <v>0.002199189814814815</v>
      </c>
      <c r="L22" s="20"/>
      <c r="M22" s="16">
        <v>0.006944444444444444</v>
      </c>
      <c r="N22" s="14"/>
      <c r="O22" s="13">
        <f t="shared" si="2"/>
        <v>0.006944444444444444</v>
      </c>
      <c r="P22" s="20"/>
      <c r="Q22" s="12"/>
      <c r="R22" s="14"/>
      <c r="S22" s="13">
        <f t="shared" si="3"/>
        <v>0</v>
      </c>
      <c r="T22" s="20"/>
      <c r="U22" s="21">
        <f t="shared" si="4"/>
        <v>0.002199189814814815</v>
      </c>
      <c r="V22" s="25" t="s">
        <v>60</v>
      </c>
    </row>
    <row r="23" spans="1:22" ht="12.75">
      <c r="A23" s="24">
        <v>36</v>
      </c>
      <c r="B23" s="30" t="s">
        <v>20</v>
      </c>
      <c r="C23" s="27" t="s">
        <v>28</v>
      </c>
      <c r="D23" s="24">
        <v>3</v>
      </c>
      <c r="E23" s="23">
        <v>0.002301388888888889</v>
      </c>
      <c r="F23" s="15"/>
      <c r="G23" s="19">
        <f t="shared" si="0"/>
        <v>0.002301388888888889</v>
      </c>
      <c r="H23" s="20"/>
      <c r="I23" s="16">
        <v>0.002223842592592593</v>
      </c>
      <c r="J23" s="16"/>
      <c r="K23" s="19">
        <f t="shared" si="1"/>
        <v>0.002223842592592593</v>
      </c>
      <c r="L23" s="20"/>
      <c r="M23" s="16">
        <v>0.0026230324074074073</v>
      </c>
      <c r="N23" s="14"/>
      <c r="O23" s="13">
        <f t="shared" si="2"/>
        <v>0.0026230324074074073</v>
      </c>
      <c r="P23" s="20"/>
      <c r="Q23" s="12"/>
      <c r="R23" s="14"/>
      <c r="S23" s="13">
        <f t="shared" si="3"/>
        <v>0</v>
      </c>
      <c r="T23" s="20"/>
      <c r="U23" s="21">
        <f t="shared" si="4"/>
        <v>0.002223842592592593</v>
      </c>
      <c r="V23" s="25" t="s">
        <v>61</v>
      </c>
    </row>
    <row r="24" spans="1:22" ht="12.75">
      <c r="A24" s="24">
        <v>650</v>
      </c>
      <c r="B24" s="25" t="s">
        <v>41</v>
      </c>
      <c r="C24" s="25" t="s">
        <v>23</v>
      </c>
      <c r="D24" s="24">
        <v>7</v>
      </c>
      <c r="E24" s="16">
        <v>0.006944444444444444</v>
      </c>
      <c r="F24" s="15"/>
      <c r="G24" s="19">
        <f t="shared" si="0"/>
        <v>0.006944444444444444</v>
      </c>
      <c r="H24" s="20"/>
      <c r="I24" s="16">
        <v>0.006944444444444444</v>
      </c>
      <c r="J24" s="16"/>
      <c r="K24" s="19">
        <f t="shared" si="1"/>
        <v>0.006944444444444444</v>
      </c>
      <c r="L24" s="20"/>
      <c r="M24" s="16">
        <v>0.006944444444444444</v>
      </c>
      <c r="N24" s="14"/>
      <c r="O24" s="13">
        <f t="shared" si="2"/>
        <v>0.006944444444444444</v>
      </c>
      <c r="P24" s="20"/>
      <c r="Q24" s="12"/>
      <c r="R24" s="14"/>
      <c r="S24" s="13">
        <f t="shared" si="3"/>
        <v>0</v>
      </c>
      <c r="T24" s="20"/>
      <c r="U24" s="21">
        <f t="shared" si="4"/>
        <v>0.006944444444444444</v>
      </c>
      <c r="V24" s="25"/>
    </row>
    <row r="25" spans="5:9" ht="12.75">
      <c r="E25" s="28"/>
      <c r="G25" s="17"/>
      <c r="I25" s="28"/>
    </row>
    <row r="26" spans="5:9" ht="12.75">
      <c r="E26" s="28"/>
      <c r="I26" s="28"/>
    </row>
    <row r="27" ht="12.75">
      <c r="E27" s="28"/>
    </row>
    <row r="28" ht="12.75">
      <c r="E28" s="28"/>
    </row>
  </sheetData>
  <sheetProtection/>
  <autoFilter ref="A3:V3">
    <sortState ref="A4:V28">
      <sortCondition sortBy="value" ref="E4:E28"/>
    </sortState>
  </autoFilter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0" bestFit="1" customWidth="1"/>
    <col min="2" max="2" width="18.28125" style="0" bestFit="1" customWidth="1"/>
    <col min="3" max="3" width="15.00390625" style="0" bestFit="1" customWidth="1"/>
    <col min="4" max="4" width="2.00390625" style="0" bestFit="1" customWidth="1"/>
    <col min="5" max="5" width="16.57421875" style="0" bestFit="1" customWidth="1"/>
  </cols>
  <sheetData>
    <row r="4" spans="1:5" ht="12.75">
      <c r="A4" s="24">
        <v>714</v>
      </c>
      <c r="B4" s="24" t="s">
        <v>47</v>
      </c>
      <c r="C4" s="27" t="s">
        <v>24</v>
      </c>
      <c r="D4" s="24">
        <v>7</v>
      </c>
      <c r="E4" s="25" t="s">
        <v>49</v>
      </c>
    </row>
    <row r="5" spans="1:5" ht="12.75">
      <c r="A5" s="24">
        <v>51</v>
      </c>
      <c r="B5" s="29" t="s">
        <v>15</v>
      </c>
      <c r="C5" s="25" t="s">
        <v>43</v>
      </c>
      <c r="D5" s="24">
        <v>3</v>
      </c>
      <c r="E5" s="25" t="s">
        <v>50</v>
      </c>
    </row>
    <row r="6" spans="1:5" ht="12.75">
      <c r="A6" s="24">
        <v>290</v>
      </c>
      <c r="B6" s="29" t="s">
        <v>34</v>
      </c>
      <c r="C6" s="25" t="s">
        <v>35</v>
      </c>
      <c r="D6" s="26">
        <v>1</v>
      </c>
      <c r="E6" s="25" t="s">
        <v>60</v>
      </c>
    </row>
    <row r="7" spans="1:5" ht="12.75">
      <c r="A7" s="24">
        <v>219</v>
      </c>
      <c r="B7" s="29" t="s">
        <v>19</v>
      </c>
      <c r="C7" s="25" t="s">
        <v>38</v>
      </c>
      <c r="D7" s="24">
        <v>2</v>
      </c>
      <c r="E7" s="25" t="s">
        <v>55</v>
      </c>
    </row>
    <row r="8" spans="1:5" ht="12.75">
      <c r="A8" s="24">
        <v>300</v>
      </c>
      <c r="B8" s="29" t="s">
        <v>46</v>
      </c>
      <c r="C8" s="25" t="s">
        <v>37</v>
      </c>
      <c r="D8" s="24">
        <v>2</v>
      </c>
      <c r="E8" s="25" t="s">
        <v>58</v>
      </c>
    </row>
    <row r="9" spans="1:5" ht="12.75">
      <c r="A9" s="24">
        <v>36</v>
      </c>
      <c r="B9" s="30" t="s">
        <v>20</v>
      </c>
      <c r="C9" s="27" t="s">
        <v>28</v>
      </c>
      <c r="D9" s="24">
        <v>3</v>
      </c>
      <c r="E9" s="25" t="s">
        <v>61</v>
      </c>
    </row>
    <row r="10" spans="1:5" ht="12.75">
      <c r="A10" s="24">
        <v>401</v>
      </c>
      <c r="B10" s="29" t="s">
        <v>12</v>
      </c>
      <c r="C10" s="25" t="s">
        <v>18</v>
      </c>
      <c r="D10" s="24">
        <v>4</v>
      </c>
      <c r="E10" s="25" t="s">
        <v>54</v>
      </c>
    </row>
    <row r="11" spans="1:5" ht="12.75">
      <c r="A11" s="24">
        <v>402</v>
      </c>
      <c r="B11" s="29" t="s">
        <v>36</v>
      </c>
      <c r="C11" s="25" t="s">
        <v>18</v>
      </c>
      <c r="D11" s="24">
        <v>4</v>
      </c>
      <c r="E11" s="25" t="s">
        <v>56</v>
      </c>
    </row>
    <row r="12" spans="1:5" ht="12.75">
      <c r="A12" s="24">
        <v>305</v>
      </c>
      <c r="B12" s="29" t="s">
        <v>42</v>
      </c>
      <c r="C12" s="25" t="s">
        <v>37</v>
      </c>
      <c r="D12" s="24">
        <v>4</v>
      </c>
      <c r="E12" s="25" t="s">
        <v>57</v>
      </c>
    </row>
    <row r="13" spans="1:5" ht="12.75">
      <c r="A13" s="24">
        <v>450</v>
      </c>
      <c r="B13" s="29" t="s">
        <v>39</v>
      </c>
      <c r="C13" s="25" t="s">
        <v>40</v>
      </c>
      <c r="D13" s="24">
        <v>6</v>
      </c>
      <c r="E13" s="25" t="s">
        <v>59</v>
      </c>
    </row>
    <row r="14" spans="1:5" ht="12.75">
      <c r="A14" s="24">
        <v>666</v>
      </c>
      <c r="B14" s="25" t="s">
        <v>25</v>
      </c>
      <c r="C14" s="25" t="s">
        <v>23</v>
      </c>
      <c r="D14" s="24">
        <v>7</v>
      </c>
      <c r="E14" s="25" t="s">
        <v>51</v>
      </c>
    </row>
    <row r="15" spans="1:5" ht="12.75">
      <c r="A15" s="24">
        <v>25</v>
      </c>
      <c r="B15" s="25" t="s">
        <v>31</v>
      </c>
      <c r="C15" s="25" t="s">
        <v>32</v>
      </c>
      <c r="D15" s="24">
        <v>7</v>
      </c>
      <c r="E15" s="29" t="s">
        <v>52</v>
      </c>
    </row>
    <row r="16" spans="1:5" ht="12.75">
      <c r="A16" s="24">
        <v>700</v>
      </c>
      <c r="B16" s="25" t="s">
        <v>13</v>
      </c>
      <c r="C16" s="25" t="s">
        <v>24</v>
      </c>
      <c r="D16" s="24">
        <v>7</v>
      </c>
      <c r="E16" s="29" t="s">
        <v>53</v>
      </c>
    </row>
    <row r="17" spans="1:5" ht="12.75">
      <c r="A17" s="24">
        <v>37</v>
      </c>
      <c r="B17" s="30" t="s">
        <v>27</v>
      </c>
      <c r="C17" s="27" t="s">
        <v>24</v>
      </c>
      <c r="D17" s="24">
        <v>7</v>
      </c>
      <c r="E17" s="25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AutoCross</cp:lastModifiedBy>
  <cp:lastPrinted>2015-06-28T14:08:59Z</cp:lastPrinted>
  <dcterms:created xsi:type="dcterms:W3CDTF">2011-08-07T13:55:04Z</dcterms:created>
  <dcterms:modified xsi:type="dcterms:W3CDTF">2015-06-28T22:10:29Z</dcterms:modified>
  <cp:category/>
  <cp:version/>
  <cp:contentType/>
  <cp:contentStatus/>
</cp:coreProperties>
</file>